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4"/>
  <c r="F16"/>
</calcChain>
</file>

<file path=xl/sharedStrings.xml><?xml version="1.0" encoding="utf-8"?>
<sst xmlns="http://schemas.openxmlformats.org/spreadsheetml/2006/main" count="49" uniqueCount="48">
  <si>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</si>
  <si>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</si>
  <si>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</si>
  <si>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</si>
  <si>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</si>
  <si>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</si>
  <si>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</si>
  <si>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</si>
  <si>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</si>
  <si>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</si>
  <si>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</si>
  <si>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</si>
  <si>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</si>
  <si>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</si>
  <si>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</si>
  <si>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</si>
  <si>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</si>
  <si>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</si>
  <si>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</si>
  <si>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</si>
  <si>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</si>
  <si>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</si>
  <si>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</si>
  <si>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</si>
  <si>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</si>
  <si>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</si>
  <si>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</si>
  <si>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</si>
  <si>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</si>
  <si>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</si>
  <si>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</si>
  <si>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</si>
  <si>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79.753.380-7</t>
  </si>
  <si>
    <t>2-857</t>
  </si>
  <si>
    <t>OTRAS EXPLOTACIONES DE ANIMALES N.C.P.</t>
  </si>
  <si>
    <t>*</t>
  </si>
  <si>
    <t>Representante Legal</t>
  </si>
  <si>
    <t>Fernando Cisternas Bravo</t>
  </si>
  <si>
    <t>María Angélica Aballay Tapia</t>
  </si>
  <si>
    <t>Depto. Rentas y Patentes</t>
  </si>
  <si>
    <t>Rut 03.476.130-2</t>
  </si>
  <si>
    <t>Hernan Gomez Soffia</t>
  </si>
  <si>
    <t>Rut 06.284.367-5</t>
  </si>
  <si>
    <t>SOCIEDAD AGRICOLA SANTA MARTA LIMITADA</t>
  </si>
  <si>
    <t xml:space="preserve">                            Fecha: 16 de Diciembre 2010</t>
  </si>
  <si>
    <t xml:space="preserve">   Manuel Jesús Venegas Albillar</t>
  </si>
  <si>
    <t>Director Administracion y Finanzas (S)</t>
  </si>
  <si>
    <t>FUNDO SANTA MARTA S/N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</si>
</sst>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0" fontId="0" fillId="0" borderId="2" xfId="0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123825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A15" sqref="A15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1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29" t="s">
        <v>35</v>
      </c>
      <c r="B5" s="12"/>
      <c r="C5" s="13"/>
      <c r="D5" s="13"/>
      <c r="E5" s="13"/>
      <c r="F5" s="14" t="s">
        <v>44</v>
      </c>
      <c r="G5" s="13"/>
      <c r="H5" s="13"/>
      <c r="I5" s="13"/>
    </row>
    <row r="6" spans="1:10">
      <c r="A6" s="30" t="s">
        <v>23</v>
      </c>
      <c r="B6" s="30"/>
      <c r="C6" s="30"/>
      <c r="D6" s="30"/>
      <c r="E6" s="30"/>
      <c r="F6" s="30"/>
      <c r="G6" s="30"/>
      <c r="H6" s="30"/>
    </row>
    <row r="8" spans="1:10" ht="18.75" customHeight="1">
      <c r="A8" s="1" t="s">
        <v>15</v>
      </c>
      <c r="C8" s="27" t="s">
        <v>43</v>
      </c>
    </row>
    <row r="9" spans="1:10" ht="18" customHeight="1">
      <c r="A9" s="1" t="s">
        <v>16</v>
      </c>
      <c r="C9" s="17" t="s">
        <v>47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34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32</v>
      </c>
    </row>
    <row r="12" spans="1:10" ht="18.75" customHeight="1">
      <c r="A12" s="1" t="s">
        <v>31</v>
      </c>
      <c r="C12" s="28" t="s">
        <v>33</v>
      </c>
    </row>
    <row r="13" spans="1:10" ht="18.75" customHeight="1">
      <c r="A13" s="1" t="s">
        <v>36</v>
      </c>
      <c r="C13" s="28" t="s">
        <v>37</v>
      </c>
      <c r="F13" s="27" t="s">
        <v>40</v>
      </c>
    </row>
    <row r="14" spans="1:10" ht="18.75" customHeight="1">
      <c r="A14" s="1" t="s">
        <v>36</v>
      </c>
      <c r="C14" s="28" t="s">
        <v>41</v>
      </c>
      <c r="F14" s="27" t="s">
        <v>42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2802897</v>
      </c>
      <c r="D16" s="6">
        <v>0</v>
      </c>
      <c r="E16" s="6">
        <v>1401449</v>
      </c>
      <c r="F16" s="6">
        <f>C16+D16+E16</f>
        <v>4204346</v>
      </c>
      <c r="G16" s="6">
        <v>824052</v>
      </c>
      <c r="H16" s="6">
        <v>4450132</v>
      </c>
      <c r="I16" s="6">
        <f>F16+G16+H16</f>
        <v>9478530</v>
      </c>
      <c r="J16" s="6"/>
    </row>
    <row r="17" spans="1:10">
      <c r="A17" s="11" t="s">
        <v>5</v>
      </c>
      <c r="B17" s="16">
        <v>38929</v>
      </c>
      <c r="C17" s="6">
        <v>2802897</v>
      </c>
      <c r="D17" s="6">
        <v>0</v>
      </c>
      <c r="E17" s="6">
        <v>1401449</v>
      </c>
      <c r="F17" s="6">
        <f t="shared" ref="F17:F24" si="0">C17+D17+E17</f>
        <v>4204346</v>
      </c>
      <c r="G17" s="6">
        <v>769395</v>
      </c>
      <c r="H17" s="6">
        <v>3954124</v>
      </c>
      <c r="I17" s="6">
        <f t="shared" ref="I17:I25" si="1">F17+G17+H17</f>
        <v>8927865</v>
      </c>
      <c r="J17" s="6"/>
    </row>
    <row r="18" spans="1:10">
      <c r="A18" s="11" t="s">
        <v>6</v>
      </c>
      <c r="B18" s="16">
        <v>39113</v>
      </c>
      <c r="C18" s="6">
        <v>2802897</v>
      </c>
      <c r="D18" s="6">
        <v>0</v>
      </c>
      <c r="E18" s="6">
        <v>1401449</v>
      </c>
      <c r="F18" s="6">
        <f t="shared" si="0"/>
        <v>4204346</v>
      </c>
      <c r="G18" s="6">
        <v>723148</v>
      </c>
      <c r="H18" s="6">
        <v>3473883</v>
      </c>
      <c r="I18" s="6">
        <f t="shared" si="1"/>
        <v>8401377</v>
      </c>
      <c r="J18" s="6"/>
    </row>
    <row r="19" spans="1:10">
      <c r="A19" s="11" t="s">
        <v>7</v>
      </c>
      <c r="B19" s="16">
        <v>39294</v>
      </c>
      <c r="C19" s="6">
        <v>2802897</v>
      </c>
      <c r="D19" s="6">
        <v>0</v>
      </c>
      <c r="E19" s="6">
        <v>1401449</v>
      </c>
      <c r="F19" s="6">
        <f t="shared" si="0"/>
        <v>4204346</v>
      </c>
      <c r="G19" s="6">
        <v>630652</v>
      </c>
      <c r="H19" s="6">
        <v>2973524</v>
      </c>
      <c r="I19" s="6">
        <f t="shared" si="1"/>
        <v>7808522</v>
      </c>
      <c r="J19" s="6"/>
    </row>
    <row r="20" spans="1:10">
      <c r="A20" s="11" t="s">
        <v>8</v>
      </c>
      <c r="B20" s="16">
        <v>39478</v>
      </c>
      <c r="C20" s="6">
        <v>2802897</v>
      </c>
      <c r="D20" s="6">
        <v>0</v>
      </c>
      <c r="E20" s="6">
        <v>1401449</v>
      </c>
      <c r="F20" s="6">
        <f t="shared" si="0"/>
        <v>4204346</v>
      </c>
      <c r="G20" s="6">
        <v>382595</v>
      </c>
      <c r="H20" s="6">
        <v>2408144</v>
      </c>
      <c r="I20" s="6">
        <f t="shared" si="1"/>
        <v>6995085</v>
      </c>
      <c r="J20" s="6"/>
    </row>
    <row r="21" spans="1:10">
      <c r="A21" s="11" t="s">
        <v>9</v>
      </c>
      <c r="B21" s="16">
        <v>39660</v>
      </c>
      <c r="C21" s="6">
        <v>2802897</v>
      </c>
      <c r="D21" s="6">
        <v>0</v>
      </c>
      <c r="E21" s="6">
        <v>1401449</v>
      </c>
      <c r="F21" s="6">
        <f t="shared" si="0"/>
        <v>4204346</v>
      </c>
      <c r="G21" s="6">
        <v>235443</v>
      </c>
      <c r="H21" s="6">
        <v>1931308</v>
      </c>
      <c r="I21" s="6">
        <f t="shared" si="1"/>
        <v>6371097</v>
      </c>
      <c r="J21" s="6"/>
    </row>
    <row r="22" spans="1:10">
      <c r="A22" s="11" t="s">
        <v>12</v>
      </c>
      <c r="B22" s="16">
        <v>39844</v>
      </c>
      <c r="C22" s="6">
        <v>2802897</v>
      </c>
      <c r="D22" s="6">
        <v>0</v>
      </c>
      <c r="E22" s="6">
        <v>1401449</v>
      </c>
      <c r="F22" s="6">
        <f t="shared" si="0"/>
        <v>4204346</v>
      </c>
      <c r="G22" s="6">
        <v>8409</v>
      </c>
      <c r="H22" s="6">
        <v>1453401</v>
      </c>
      <c r="I22" s="6">
        <f t="shared" si="1"/>
        <v>5666156</v>
      </c>
      <c r="J22" s="6"/>
    </row>
    <row r="23" spans="1:10">
      <c r="A23" s="11" t="s">
        <v>13</v>
      </c>
      <c r="B23" s="16">
        <v>40025</v>
      </c>
      <c r="C23" s="6">
        <v>2802897</v>
      </c>
      <c r="D23" s="6">
        <v>0</v>
      </c>
      <c r="E23" s="6">
        <v>0</v>
      </c>
      <c r="F23" s="6">
        <f t="shared" si="0"/>
        <v>2802897</v>
      </c>
      <c r="G23" s="6">
        <v>70072</v>
      </c>
      <c r="H23" s="6">
        <v>732607</v>
      </c>
      <c r="I23" s="6">
        <f t="shared" si="1"/>
        <v>3605576</v>
      </c>
      <c r="J23" s="6"/>
    </row>
    <row r="24" spans="1:10">
      <c r="A24" s="17" t="s">
        <v>18</v>
      </c>
      <c r="B24" s="16">
        <v>40209</v>
      </c>
      <c r="C24" s="6">
        <v>2802897</v>
      </c>
      <c r="D24" s="6">
        <v>0</v>
      </c>
      <c r="E24" s="6">
        <v>0</v>
      </c>
      <c r="F24" s="6">
        <f t="shared" si="0"/>
        <v>2802897</v>
      </c>
      <c r="G24" s="6">
        <v>70072</v>
      </c>
      <c r="H24" s="6">
        <v>474040</v>
      </c>
      <c r="I24" s="6">
        <f t="shared" si="1"/>
        <v>3347009</v>
      </c>
      <c r="J24" s="6"/>
    </row>
    <row r="25" spans="1:10">
      <c r="A25" s="17" t="s">
        <v>22</v>
      </c>
      <c r="B25" s="16">
        <v>40390</v>
      </c>
      <c r="C25" s="6">
        <v>2802897</v>
      </c>
      <c r="D25" s="6">
        <v>0</v>
      </c>
      <c r="E25" s="6">
        <v>0</v>
      </c>
      <c r="F25" s="6">
        <v>2802897</v>
      </c>
      <c r="G25" s="6">
        <v>11212</v>
      </c>
      <c r="H25" s="6">
        <v>126635</v>
      </c>
      <c r="I25" s="6">
        <f t="shared" si="1"/>
        <v>2940744</v>
      </c>
      <c r="J25" s="6"/>
    </row>
    <row r="26" spans="1:10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37839113</v>
      </c>
    </row>
    <row r="28" spans="1:10" ht="15" customHeight="1">
      <c r="A28" s="8"/>
      <c r="G28" s="15"/>
      <c r="H28" s="15" t="s">
        <v>25</v>
      </c>
      <c r="I28" s="6">
        <v>3725050</v>
      </c>
      <c r="J28" s="6"/>
    </row>
    <row r="29" spans="1:10" ht="15" customHeight="1">
      <c r="A29" s="8"/>
      <c r="G29" s="15"/>
      <c r="H29" s="15" t="s">
        <v>26</v>
      </c>
      <c r="I29" s="6">
        <v>21977798</v>
      </c>
    </row>
    <row r="30" spans="1:10" ht="15" customHeight="1">
      <c r="A30" s="21"/>
      <c r="B30" s="9"/>
      <c r="C30" s="10"/>
      <c r="D30" s="10"/>
      <c r="E30" s="10"/>
      <c r="F30" s="10"/>
      <c r="G30" s="22"/>
      <c r="H30" s="22" t="s">
        <v>27</v>
      </c>
      <c r="I30" s="10">
        <f>SUM(I27:I29)</f>
        <v>63541961</v>
      </c>
      <c r="J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30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5" t="s">
        <v>38</v>
      </c>
      <c r="B36" s="5"/>
      <c r="C36" s="6"/>
      <c r="D36" s="6"/>
      <c r="E36" s="6"/>
      <c r="F36" s="6"/>
      <c r="G36" s="15" t="s">
        <v>45</v>
      </c>
      <c r="H36" s="6"/>
      <c r="I36" s="6"/>
    </row>
    <row r="37" spans="1:10" ht="15" customHeight="1">
      <c r="A37" s="8" t="s">
        <v>39</v>
      </c>
      <c r="G37" s="27" t="s">
        <v>46</v>
      </c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/>
    <row r="41" spans="1:10">
      <c r="A41" s="8"/>
    </row>
    <row r="42" spans="1:10">
      <c r="A42" s="8"/>
    </row>
    <row r="43" spans="1:10">
      <c r="A43" s="8"/>
    </row>
    <row r="44" spans="1:10">
      <c r="E44" s="4"/>
      <c r="F44" s="7"/>
      <c r="G44" s="4"/>
    </row>
    <row r="45" spans="1:10">
      <c r="E45" s="4"/>
      <c r="F45" s="7"/>
      <c r="G45" s="4"/>
    </row>
  </sheetData>
  <mergeCells count="1">
    <mergeCell ref="A6:H6"/>
  </mergeCells>
  <pageMargins left="1.21" right="0.7" top="0.34" bottom="0.2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lbustamante</cp:lastModifiedBy>
  <cp:lastPrinted>2010-12-16T15:36:04Z</cp:lastPrinted>
  <dcterms:created xsi:type="dcterms:W3CDTF">2008-09-01T13:42:42Z</dcterms:created>
  <dcterms:modified xsi:type="dcterms:W3CDTF">2010-12-30T19:58:42Z</dcterms:modified>
</cp:coreProperties>
</file>